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Administrativo\Obligaciones\SIF\Trimestre 4-2024\Nueva carpeta\"/>
    </mc:Choice>
  </mc:AlternateContent>
  <xr:revisionPtr revIDLastSave="0" documentId="8_{3A007273-402A-44F5-84FD-898D93412009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14295" yWindow="0" windowWidth="14610" windowHeight="15585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<sst xmlns="http://schemas.openxmlformats.org/spreadsheetml/2006/main" count="35" uniqueCount="31">
  <si>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</si>
  <si>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</si>
  <si>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</si>
  <si>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</si>
  <si>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</si>
  <si>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</si>
  <si>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</si>
  <si>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</si>
  <si>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</si>
  <si>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</si>
  <si>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</si>
  <si>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</si>
  <si>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</si>
  <si>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</si>
  <si>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</si>
  <si>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</si>
  <si>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</si>
  <si>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</si>
  <si>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</si>
  <si>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</si>
  <si>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</si>
  <si>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</si>
  <si>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</si>
  <si>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</si>
  <si>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</si>
  <si>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</si>
  <si>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</si>
  <si>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</si>
  <si>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</si>
  <si>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FOMENTO Y DESARROLLO ARTESANAL DEL ESTADO DE CHIHUAHUA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</si>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</sst>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24" sqref="B2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28515625" style="1" bestFit="1" customWidth="1"/>
    <col min="5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19877066.439999998</v>
      </c>
      <c r="D18" s="18">
        <f>SUM(D19:D22)</f>
        <v>7504275.8700000001</v>
      </c>
      <c r="E18" s="21">
        <f>C18+D18</f>
        <v>27381342.309999999</v>
      </c>
      <c r="F18" s="18">
        <f>SUM(F19:F22)</f>
        <v>27381342.310000002</v>
      </c>
      <c r="G18" s="21">
        <f>SUM(G19:G22)</f>
        <v>27381342.310000002</v>
      </c>
      <c r="H18" s="5">
        <f>G18-C18</f>
        <v>7504275.8700000048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9858191.6600000001</v>
      </c>
      <c r="D21" s="19">
        <v>2299175.37</v>
      </c>
      <c r="E21" s="23">
        <f>C21+D21</f>
        <v>12157367.030000001</v>
      </c>
      <c r="F21" s="19">
        <v>12157367.030000001</v>
      </c>
      <c r="G21" s="22">
        <v>12157367.030000001</v>
      </c>
      <c r="H21" s="7">
        <f>G21-C21</f>
        <v>2299175.370000001</v>
      </c>
    </row>
    <row r="22" spans="2:8" x14ac:dyDescent="0.2">
      <c r="B22" s="6" t="s">
        <v>22</v>
      </c>
      <c r="C22" s="22">
        <v>10018874.779999999</v>
      </c>
      <c r="D22" s="19">
        <v>5205100.5</v>
      </c>
      <c r="E22" s="23">
        <f>C22+D22</f>
        <v>15223975.279999999</v>
      </c>
      <c r="F22" s="19">
        <v>15223975.279999999</v>
      </c>
      <c r="G22" s="22">
        <v>15223975.279999999</v>
      </c>
      <c r="H22" s="7">
        <f>G22-C22</f>
        <v>5205100.5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19877066.439999998</v>
      </c>
      <c r="D26" s="26">
        <f>SUM(D24,D18,D8)</f>
        <v>7504275.8700000001</v>
      </c>
      <c r="E26" s="15">
        <f>SUM(D26,C26)</f>
        <v>27381342.309999999</v>
      </c>
      <c r="F26" s="26">
        <f>SUM(F24,F18,F8)</f>
        <v>27381342.310000002</v>
      </c>
      <c r="G26" s="15">
        <f>SUM(G24,G18,G8)</f>
        <v>27381342.310000002</v>
      </c>
      <c r="H26" s="28">
        <f>SUM(G26-C26)</f>
        <v>7504275.8700000048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FODARCH FODARCH</cp:lastModifiedBy>
  <dcterms:created xsi:type="dcterms:W3CDTF">2019-12-05T18:23:32Z</dcterms:created>
  <dcterms:modified xsi:type="dcterms:W3CDTF">2025-01-30T22:04:46Z</dcterms:modified>
</cp:coreProperties>
</file>